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30"/>
  <workbookPr autoCompressPictures="0" defaultThemeVersion="124226"/>
  <mc:AlternateContent xmlns:mc="http://schemas.openxmlformats.org/markup-compatibility/2006">
    <mc:Choice Requires="x15">
      <x15ac:absPath xmlns:x15ac="http://schemas.microsoft.com/office/spreadsheetml/2010/11/ac" url="C:\Users\ccormier\Desktop\"/>
    </mc:Choice>
  </mc:AlternateContent>
  <xr:revisionPtr revIDLastSave="0" documentId="8_{AD7AFA3B-59F8-42BC-93A7-5E5164BA24F0}" xr6:coauthVersionLast="47" xr6:coauthVersionMax="47" xr10:uidLastSave="{00000000-0000-0000-0000-000000000000}"/>
  <workbookProtection workbookAlgorithmName="SHA-512" workbookHashValue="FrCeKrMCRlBlZxLEEO3U36J2A2TtDeS1/O1B4KuXNb4gsqW35r+l5IXmNxL3Cji77Q3njbzEftyaC+waqpl28Q==" workbookSaltValue="mbnDVaQKysaoDHr9iFMmbQ==" workbookSpinCount="100000" lockStructure="1"/>
  <bookViews>
    <workbookView xWindow="-108" yWindow="-108" windowWidth="23256" windowHeight="12456" xr2:uid="{00000000-000D-0000-FFFF-FFFF00000000}"/>
  </bookViews>
  <sheets>
    <sheet name="Instructions" sheetId="5" r:id="rId1"/>
    <sheet name="Revenue" sheetId="3" r:id="rId2"/>
    <sheet name="Expenses" sheetId="1" r:id="rId3"/>
  </sheets>
  <definedNames>
    <definedName name="_xlnm.Print_Area" localSheetId="2">Expenses!$A$1:$F$45</definedName>
    <definedName name="_xlnm.Print_Area" localSheetId="1">Revenue!$A$1:$C$39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9" i="3" l="1"/>
  <c r="A1" i="1"/>
  <c r="D20" i="1"/>
  <c r="D42" i="1"/>
  <c r="D44" i="1" s="1"/>
  <c r="C38" i="3" s="1"/>
  <c r="F42" i="1"/>
  <c r="F20" i="1"/>
  <c r="F44" i="1" l="1"/>
  <c r="A2" i="1"/>
  <c r="B4" i="1"/>
  <c r="C34" i="3"/>
  <c r="C37" i="3" s="1"/>
  <c r="E42" i="1"/>
  <c r="E20" i="1"/>
  <c r="B20" i="1"/>
  <c r="E44" i="1" l="1"/>
</calcChain>
</file>

<file path=xl/sharedStrings.xml><?xml version="1.0" encoding="utf-8"?>
<sst xmlns="http://schemas.openxmlformats.org/spreadsheetml/2006/main" count="68" uniqueCount="63">
  <si>
    <t>Boston Bar Foundation FY24 IOLTA Year-End Report</t>
  </si>
  <si>
    <t>Year-End Report Instructions</t>
  </si>
  <si>
    <t xml:space="preserve">There are two tabs with shaded areas to complete: </t>
  </si>
  <si>
    <t>1.)  Revenue</t>
  </si>
  <si>
    <t>2.)  Expenses</t>
  </si>
  <si>
    <t>1.) Revenue Tab</t>
  </si>
  <si>
    <t>Fill in the Organization Name.  The names will carry forward to the other tabs.</t>
  </si>
  <si>
    <t>List the various revenue sources for this program, noting the status (pending, available, conditional) and the amount.</t>
  </si>
  <si>
    <t>Total Program Revenue, Total Program Expenses and Program Net Income/(Loss) will populate automatically.</t>
  </si>
  <si>
    <t>2.)  Expenses Tab</t>
  </si>
  <si>
    <t>Organization Name will automatically populate with the information provided in the Revenue Tab.</t>
  </si>
  <si>
    <t>Personnel Expenses Section:</t>
  </si>
  <si>
    <t>List the job title and the FTE for this position.  Note the % of time this position is allocated to this program or the organization.</t>
  </si>
  <si>
    <t>Enter the total salary and benefits that are allocated to this program.  For example, if the position's total salary and benefits are $70,000 and 50% is allocated to the program, enter $35,000</t>
  </si>
  <si>
    <t>Enter the BBF approved funding amount spent for each expense line during this reporting period.</t>
  </si>
  <si>
    <t>Enter the amount of IOLTA funds expended as of 08/31/2025</t>
  </si>
  <si>
    <t>Non-Personnel Expenses:</t>
  </si>
  <si>
    <t>Enter the expenses for the program as well as the grant amount expended for those expenses.  The expense line categories should match your original budget submission.  If you are using "Other", please specify the account title.</t>
  </si>
  <si>
    <t>Enter the amount of BBF IOLTA funds expended as of 08/31/2025</t>
  </si>
  <si>
    <t>The spreadsheet will total all expenses and populate the total expenses on the Revenue tab.</t>
  </si>
  <si>
    <t>Project Budget</t>
  </si>
  <si>
    <t>Organization Name:</t>
  </si>
  <si>
    <t>Program Revenue</t>
  </si>
  <si>
    <t>September 1, 2024-August 31, 2025</t>
  </si>
  <si>
    <t>Revenue Source</t>
  </si>
  <si>
    <t>Status</t>
  </si>
  <si>
    <t>Amount</t>
  </si>
  <si>
    <t>Ex.) United Way</t>
  </si>
  <si>
    <t>Pending</t>
  </si>
  <si>
    <t>Total:</t>
  </si>
  <si>
    <t>Total Program Revenue</t>
  </si>
  <si>
    <t>Total Program Expenses</t>
  </si>
  <si>
    <t>Program Net Income/(Loss)</t>
  </si>
  <si>
    <t>Personnel Expenses</t>
  </si>
  <si>
    <t>September 1, 2024 - August 31, 2025</t>
  </si>
  <si>
    <t>Job Title</t>
  </si>
  <si>
    <t>FTE</t>
  </si>
  <si>
    <t>Prog Alloc %</t>
  </si>
  <si>
    <t>Total Salary and Benefits</t>
  </si>
  <si>
    <t>BBF Approved Funding</t>
  </si>
  <si>
    <t>As of 08/31/2025 BBF Funds Expended</t>
  </si>
  <si>
    <t>Ex.)  Attorney</t>
  </si>
  <si>
    <t>Total Personnel Expenses:</t>
  </si>
  <si>
    <t>Non-Personnel Expenses</t>
  </si>
  <si>
    <t>Total Expenses</t>
  </si>
  <si>
    <t>Ex.) Other (Please specify) Interpreter Services</t>
  </si>
  <si>
    <t>Office Space</t>
  </si>
  <si>
    <t>Equipment Rental/Purchase</t>
  </si>
  <si>
    <t>Supplies</t>
  </si>
  <si>
    <t>Training</t>
  </si>
  <si>
    <t>Insurance</t>
  </si>
  <si>
    <t>Printing/Copying</t>
  </si>
  <si>
    <t>Telephone/Fax</t>
  </si>
  <si>
    <t>Postage/Delivery</t>
  </si>
  <si>
    <t>Litigation</t>
  </si>
  <si>
    <t>Contracted Services</t>
  </si>
  <si>
    <t>Travel</t>
  </si>
  <si>
    <t>Consultant/Prof Fees (Please specify) _________________________________________</t>
  </si>
  <si>
    <t>Other (please specify)</t>
  </si>
  <si>
    <t xml:space="preserve">Other (please specify) </t>
  </si>
  <si>
    <t>Other Indirect Costs (please specify) _________________________________________</t>
  </si>
  <si>
    <t>Total Non Personnel Expenses:</t>
  </si>
  <si>
    <t>Total Program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</si>
</sst>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_(&quot;$&quot;* #,##0_);_(&quot;$&quot;* \(#,##0\);_(&quot;$&quot;* &quot;-&quot;??_);_(@_)"/>
  </numFmts>
  <fonts count="13">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4"/>
      <color theme="0"/>
      <name val="Calibri"/>
      <family val="2"/>
      <scheme val="minor"/>
    </font>
    <font>
      <sz val="11"/>
      <color theme="0" tint="-0.499984740745262"/>
      <name val="Calibri"/>
      <family val="2"/>
      <scheme val="minor"/>
    </font>
    <font>
      <b/>
      <sz val="14"/>
      <color theme="1"/>
      <name val="Myriad Pro"/>
      <family val="2"/>
    </font>
    <font>
      <sz val="8"/>
      <name val="Calibri"/>
      <family val="2"/>
      <scheme val="minor"/>
    </font>
    <font>
      <b/>
      <sz val="14"/>
      <color theme="1"/>
      <name val="Times New Roman"/>
      <family val="1"/>
    </font>
    <font>
      <b/>
      <sz val="11"/>
      <color theme="1"/>
      <name val="Times New Roman"/>
      <family val="1"/>
    </font>
    <font>
      <sz val="11"/>
      <color theme="1"/>
      <name val="Times New Roman"/>
      <family val="1"/>
    </font>
    <font>
      <b/>
      <sz val="11"/>
      <color theme="0"/>
      <name val="Times New Roman"/>
      <family val="1"/>
    </font>
  </fonts>
  <fills count="5">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8D0148"/>
        <bgColor indexed="64"/>
      </patternFill>
    </fill>
  </fills>
  <borders count="3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right/>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bottom style="thin">
        <color auto="1"/>
      </bottom>
      <diagonal/>
    </border>
    <border>
      <left/>
      <right/>
      <top style="thin">
        <color auto="1"/>
      </top>
      <bottom style="double">
        <color auto="1"/>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0" borderId="0" xfId="0" applyFont="1"/>
    <xf numFmtId="0" fontId="4" fillId="0" borderId="0" xfId="0" applyFont="1"/>
    <xf numFmtId="9" fontId="0" fillId="0" borderId="0" xfId="2" applyFont="1"/>
    <xf numFmtId="0" fontId="0" fillId="0" borderId="0" xfId="0" applyAlignment="1">
      <alignment wrapText="1"/>
    </xf>
    <xf numFmtId="0" fontId="5" fillId="2" borderId="0" xfId="0" applyFont="1" applyFill="1"/>
    <xf numFmtId="0" fontId="2" fillId="0" borderId="4" xfId="0" applyFont="1" applyBorder="1" applyAlignment="1">
      <alignment horizontal="center"/>
    </xf>
    <xf numFmtId="0" fontId="2" fillId="0" borderId="12" xfId="0" applyFont="1" applyBorder="1"/>
    <xf numFmtId="0" fontId="2" fillId="0" borderId="2" xfId="0" applyFont="1" applyBorder="1"/>
    <xf numFmtId="9" fontId="2" fillId="0" borderId="12" xfId="2" applyFont="1" applyBorder="1"/>
    <xf numFmtId="164" fontId="2" fillId="0" borderId="12" xfId="1" applyNumberFormat="1" applyFont="1" applyBorder="1"/>
    <xf numFmtId="0" fontId="3" fillId="2" borderId="0" xfId="0" applyFont="1" applyFill="1"/>
    <xf numFmtId="164" fontId="3" fillId="0" borderId="1" xfId="0" applyNumberFormat="1" applyFont="1" applyBorder="1"/>
    <xf numFmtId="164" fontId="3" fillId="0" borderId="3" xfId="0" applyNumberFormat="1" applyFont="1" applyBorder="1"/>
    <xf numFmtId="0" fontId="2" fillId="0" borderId="1" xfId="0" applyFont="1" applyBorder="1" applyAlignment="1">
      <alignment wrapText="1"/>
    </xf>
    <xf numFmtId="0" fontId="5" fillId="0" borderId="0" xfId="0" applyFont="1"/>
    <xf numFmtId="0" fontId="2" fillId="0" borderId="15" xfId="0" applyFont="1" applyBorder="1"/>
    <xf numFmtId="0" fontId="6" fillId="0" borderId="4" xfId="0" applyFont="1" applyBorder="1"/>
    <xf numFmtId="164" fontId="6" fillId="0" borderId="4" xfId="1" applyNumberFormat="1" applyFont="1" applyBorder="1"/>
    <xf numFmtId="5" fontId="2" fillId="0" borderId="13" xfId="1" applyNumberFormat="1" applyFont="1" applyBorder="1"/>
    <xf numFmtId="5" fontId="2" fillId="0" borderId="17" xfId="1" applyNumberFormat="1" applyFont="1" applyBorder="1"/>
    <xf numFmtId="0" fontId="2" fillId="0" borderId="0" xfId="0" applyFont="1" applyAlignment="1">
      <alignment horizontal="right"/>
    </xf>
    <xf numFmtId="0" fontId="0" fillId="3" borderId="4" xfId="0" applyFill="1" applyBorder="1" applyProtection="1">
      <protection locked="0"/>
    </xf>
    <xf numFmtId="164" fontId="0" fillId="3" borderId="4" xfId="1" applyNumberFormat="1" applyFont="1" applyFill="1" applyBorder="1" applyProtection="1">
      <protection locked="0"/>
    </xf>
    <xf numFmtId="0" fontId="0" fillId="3" borderId="11" xfId="0" applyFill="1" applyBorder="1" applyProtection="1">
      <protection locked="0"/>
    </xf>
    <xf numFmtId="164" fontId="0" fillId="3" borderId="11" xfId="1" applyNumberFormat="1" applyFont="1" applyFill="1" applyBorder="1" applyProtection="1">
      <protection locked="0"/>
    </xf>
    <xf numFmtId="0" fontId="0" fillId="3" borderId="8" xfId="0" applyFill="1" applyBorder="1" applyProtection="1">
      <protection locked="0"/>
    </xf>
    <xf numFmtId="9" fontId="0" fillId="3" borderId="4" xfId="2" applyFont="1" applyFill="1" applyBorder="1" applyProtection="1">
      <protection locked="0"/>
    </xf>
    <xf numFmtId="164" fontId="0" fillId="3" borderId="9" xfId="1" applyNumberFormat="1" applyFont="1" applyFill="1" applyBorder="1" applyProtection="1">
      <protection locked="0"/>
    </xf>
    <xf numFmtId="164" fontId="0" fillId="3" borderId="9" xfId="1" applyNumberFormat="1" applyFont="1" applyFill="1" applyBorder="1" applyAlignment="1" applyProtection="1">
      <alignment wrapText="1"/>
      <protection locked="0"/>
    </xf>
    <xf numFmtId="164" fontId="2" fillId="0" borderId="0" xfId="1" applyNumberFormat="1" applyFont="1"/>
    <xf numFmtId="0" fontId="7" fillId="0" borderId="0" xfId="0" applyFont="1"/>
    <xf numFmtId="0" fontId="5" fillId="2" borderId="1" xfId="0" applyFont="1" applyFill="1" applyBorder="1"/>
    <xf numFmtId="0" fontId="2" fillId="2" borderId="2" xfId="0" applyFont="1" applyFill="1" applyBorder="1"/>
    <xf numFmtId="0" fontId="2" fillId="2" borderId="3" xfId="0" applyFont="1" applyFill="1" applyBorder="1"/>
    <xf numFmtId="49" fontId="0" fillId="3" borderId="13" xfId="0" applyNumberFormat="1" applyFill="1" applyBorder="1" applyAlignment="1" applyProtection="1">
      <alignment horizontal="left"/>
      <protection locked="0"/>
    </xf>
    <xf numFmtId="2" fontId="0" fillId="3" borderId="4" xfId="0" applyNumberFormat="1" applyFill="1" applyBorder="1" applyProtection="1">
      <protection locked="0"/>
    </xf>
    <xf numFmtId="2" fontId="2" fillId="0" borderId="12" xfId="0" applyNumberFormat="1" applyFont="1" applyBorder="1"/>
    <xf numFmtId="0" fontId="0" fillId="3" borderId="18" xfId="0" applyFill="1" applyBorder="1" applyProtection="1">
      <protection locked="0"/>
    </xf>
    <xf numFmtId="2" fontId="0" fillId="3" borderId="19" xfId="0" applyNumberFormat="1" applyFill="1" applyBorder="1" applyProtection="1">
      <protection locked="0"/>
    </xf>
    <xf numFmtId="9" fontId="0" fillId="3" borderId="19" xfId="2" applyFont="1" applyFill="1" applyBorder="1" applyProtection="1">
      <protection locked="0"/>
    </xf>
    <xf numFmtId="164" fontId="0" fillId="3" borderId="19" xfId="1" applyNumberFormat="1" applyFont="1" applyFill="1" applyBorder="1" applyProtection="1">
      <protection locked="0"/>
    </xf>
    <xf numFmtId="0" fontId="2" fillId="0" borderId="1" xfId="0" applyFont="1" applyBorder="1"/>
    <xf numFmtId="0" fontId="6" fillId="0" borderId="16" xfId="0" applyFont="1" applyBorder="1"/>
    <xf numFmtId="2" fontId="6" fillId="0" borderId="20" xfId="0" applyNumberFormat="1" applyFont="1" applyBorder="1"/>
    <xf numFmtId="9" fontId="6" fillId="0" borderId="20" xfId="2" applyFont="1" applyFill="1" applyBorder="1"/>
    <xf numFmtId="164" fontId="6" fillId="0" borderId="20" xfId="1" applyNumberFormat="1" applyFont="1" applyFill="1" applyBorder="1"/>
    <xf numFmtId="0" fontId="2" fillId="0" borderId="22" xfId="0" applyFont="1" applyBorder="1" applyAlignment="1">
      <alignment horizontal="center" wrapText="1"/>
    </xf>
    <xf numFmtId="0" fontId="2" fillId="0" borderId="23" xfId="0" applyFont="1" applyBorder="1" applyAlignment="1">
      <alignment horizontal="center"/>
    </xf>
    <xf numFmtId="0" fontId="2" fillId="0" borderId="23" xfId="0" applyFont="1" applyBorder="1" applyAlignment="1">
      <alignment horizontal="center" wrapText="1"/>
    </xf>
    <xf numFmtId="0" fontId="0" fillId="0" borderId="3" xfId="0" applyBorder="1"/>
    <xf numFmtId="0" fontId="0" fillId="3" borderId="4" xfId="0" applyFill="1" applyBorder="1"/>
    <xf numFmtId="0" fontId="0" fillId="3" borderId="19" xfId="0" applyFill="1" applyBorder="1"/>
    <xf numFmtId="0" fontId="2" fillId="0" borderId="24" xfId="0" applyFont="1" applyBorder="1"/>
    <xf numFmtId="0" fontId="2" fillId="0" borderId="25" xfId="0" applyFont="1" applyBorder="1" applyAlignment="1">
      <alignment horizontal="center" wrapText="1"/>
    </xf>
    <xf numFmtId="164" fontId="0" fillId="3" borderId="4" xfId="1" applyNumberFormat="1" applyFont="1" applyFill="1" applyBorder="1" applyAlignment="1" applyProtection="1">
      <alignment wrapText="1"/>
      <protection locked="0"/>
    </xf>
    <xf numFmtId="164" fontId="6" fillId="0" borderId="26" xfId="1" applyNumberFormat="1" applyFont="1" applyBorder="1"/>
    <xf numFmtId="164" fontId="6" fillId="0" borderId="27" xfId="1" applyNumberFormat="1" applyFont="1" applyBorder="1"/>
    <xf numFmtId="164" fontId="6" fillId="0" borderId="28" xfId="1" applyNumberFormat="1" applyFont="1" applyBorder="1"/>
    <xf numFmtId="0" fontId="0" fillId="3" borderId="10" xfId="0" applyFill="1" applyBorder="1"/>
    <xf numFmtId="0" fontId="0" fillId="3" borderId="10" xfId="0" applyFill="1" applyBorder="1" applyAlignment="1">
      <alignment wrapText="1"/>
    </xf>
    <xf numFmtId="164" fontId="2" fillId="0" borderId="1" xfId="1" applyNumberFormat="1" applyFont="1" applyBorder="1"/>
    <xf numFmtId="164" fontId="2" fillId="0" borderId="3" xfId="1" applyNumberFormat="1" applyFont="1" applyBorder="1"/>
    <xf numFmtId="164" fontId="0" fillId="3" borderId="29" xfId="1" applyNumberFormat="1" applyFont="1" applyFill="1" applyBorder="1" applyProtection="1">
      <protection locked="0"/>
    </xf>
    <xf numFmtId="0" fontId="0" fillId="3" borderId="30" xfId="0" applyFill="1" applyBorder="1"/>
    <xf numFmtId="164" fontId="2" fillId="0" borderId="2" xfId="1" applyNumberFormat="1" applyFont="1" applyBorder="1"/>
    <xf numFmtId="164" fontId="3" fillId="0" borderId="2" xfId="0" applyNumberFormat="1" applyFont="1" applyBorder="1"/>
    <xf numFmtId="0" fontId="9" fillId="0" borderId="0" xfId="0" applyFont="1"/>
    <xf numFmtId="0" fontId="10" fillId="0" borderId="0" xfId="0" applyFont="1"/>
    <xf numFmtId="0" fontId="11" fillId="0" borderId="0" xfId="0" applyFont="1"/>
    <xf numFmtId="0" fontId="11" fillId="0" borderId="0" xfId="0" applyFont="1" applyAlignment="1">
      <alignment wrapText="1"/>
    </xf>
    <xf numFmtId="0" fontId="12" fillId="4" borderId="0" xfId="0" applyFont="1" applyFill="1"/>
    <xf numFmtId="0" fontId="12" fillId="4" borderId="0" xfId="0" applyFont="1" applyFill="1" applyAlignment="1">
      <alignment wrapText="1"/>
    </xf>
    <xf numFmtId="0" fontId="10" fillId="0" borderId="0" xfId="0" applyFont="1" applyAlignment="1">
      <alignment wrapText="1"/>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4" xfId="0" applyBorder="1" applyAlignment="1" applyProtection="1">
      <alignment wrapText="1"/>
      <protection locked="0"/>
    </xf>
    <xf numFmtId="0" fontId="0" fillId="0" borderId="8" xfId="0" applyBorder="1" applyAlignment="1" applyProtection="1">
      <alignment wrapText="1"/>
      <protection locked="0"/>
    </xf>
    <xf numFmtId="49" fontId="0" fillId="0" borderId="13" xfId="0" applyNumberFormat="1" applyBorder="1" applyAlignment="1">
      <alignment horizontal="center"/>
    </xf>
    <xf numFmtId="0" fontId="0" fillId="0" borderId="13" xfId="0" applyBorder="1" applyAlignment="1">
      <alignment horizontal="center"/>
    </xf>
    <xf numFmtId="0" fontId="0" fillId="0" borderId="15" xfId="0" applyBorder="1" applyAlignment="1">
      <alignment horizontal="left"/>
    </xf>
    <xf numFmtId="0" fontId="0" fillId="0" borderId="12" xfId="0" applyBorder="1" applyAlignment="1">
      <alignment horizontal="left"/>
    </xf>
    <xf numFmtId="0" fontId="0" fillId="0" borderId="21" xfId="0" applyBorder="1" applyAlignment="1">
      <alignment horizontal="left"/>
    </xf>
    <xf numFmtId="0" fontId="6" fillId="0" borderId="16" xfId="0" applyFont="1" applyBorder="1" applyAlignment="1"/>
    <xf numFmtId="0" fontId="6" fillId="0" borderId="13" xfId="0" applyFont="1" applyBorder="1" applyAlignment="1"/>
    <xf numFmtId="0" fontId="0" fillId="0" borderId="4" xfId="0" applyBorder="1" applyAlignment="1" applyProtection="1">
      <protection locked="0"/>
    </xf>
    <xf numFmtId="0" fontId="0" fillId="0" borderId="8" xfId="0" applyBorder="1" applyAlignment="1" applyProtection="1">
      <protection locked="0"/>
    </xf>
    <xf numFmtId="0" fontId="0" fillId="0" borderId="11" xfId="0" applyBorder="1" applyAlignment="1" applyProtection="1">
      <protection locked="0"/>
    </xf>
    <xf numFmtId="0" fontId="0" fillId="0" borderId="14" xfId="0" applyBorder="1" applyAlignment="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8D01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3"/>
  <sheetViews>
    <sheetView tabSelected="1" workbookViewId="0">
      <selection activeCell="A26" sqref="A26"/>
    </sheetView>
  </sheetViews>
  <sheetFormatPr defaultColWidth="8.85546875" defaultRowHeight="14.45"/>
  <cols>
    <col min="1" max="1" width="118.7109375" customWidth="1"/>
  </cols>
  <sheetData>
    <row r="1" spans="1:1" ht="17.45">
      <c r="A1" s="67" t="s">
        <v>0</v>
      </c>
    </row>
    <row r="2" spans="1:1">
      <c r="A2" s="68" t="s">
        <v>1</v>
      </c>
    </row>
    <row r="3" spans="1:1">
      <c r="A3" s="69"/>
    </row>
    <row r="4" spans="1:1">
      <c r="A4" s="70" t="s">
        <v>2</v>
      </c>
    </row>
    <row r="5" spans="1:1">
      <c r="A5" s="70" t="s">
        <v>3</v>
      </c>
    </row>
    <row r="6" spans="1:1">
      <c r="A6" s="70" t="s">
        <v>4</v>
      </c>
    </row>
    <row r="7" spans="1:1">
      <c r="A7" s="70"/>
    </row>
    <row r="8" spans="1:1">
      <c r="A8" s="71" t="s">
        <v>5</v>
      </c>
    </row>
    <row r="9" spans="1:1">
      <c r="A9" s="70" t="s">
        <v>6</v>
      </c>
    </row>
    <row r="10" spans="1:1">
      <c r="A10" s="70" t="s">
        <v>7</v>
      </c>
    </row>
    <row r="11" spans="1:1">
      <c r="A11" s="70" t="s">
        <v>8</v>
      </c>
    </row>
    <row r="12" spans="1:1">
      <c r="A12" s="70"/>
    </row>
    <row r="13" spans="1:1">
      <c r="A13" s="72" t="s">
        <v>9</v>
      </c>
    </row>
    <row r="14" spans="1:1">
      <c r="A14" s="70" t="s">
        <v>10</v>
      </c>
    </row>
    <row r="15" spans="1:1">
      <c r="A15" s="73" t="s">
        <v>11</v>
      </c>
    </row>
    <row r="16" spans="1:1">
      <c r="A16" s="70" t="s">
        <v>12</v>
      </c>
    </row>
    <row r="17" spans="1:1" ht="28.15">
      <c r="A17" s="70" t="s">
        <v>13</v>
      </c>
    </row>
    <row r="18" spans="1:1">
      <c r="A18" s="70" t="s">
        <v>14</v>
      </c>
    </row>
    <row r="19" spans="1:1" ht="15">
      <c r="A19" s="70" t="s">
        <v>15</v>
      </c>
    </row>
    <row r="20" spans="1:1">
      <c r="A20" s="73" t="s">
        <v>16</v>
      </c>
    </row>
    <row r="21" spans="1:1" ht="28.15">
      <c r="A21" s="70" t="s">
        <v>17</v>
      </c>
    </row>
    <row r="22" spans="1:1" ht="15">
      <c r="A22" s="70" t="s">
        <v>18</v>
      </c>
    </row>
    <row r="23" spans="1:1">
      <c r="A23" s="70" t="s">
        <v>19</v>
      </c>
    </row>
  </sheetData>
  <sheetProtection selectLockedCells="1"/>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0"/>
  <sheetViews>
    <sheetView workbookViewId="0">
      <selection activeCell="A2" sqref="A2"/>
    </sheetView>
  </sheetViews>
  <sheetFormatPr defaultColWidth="8.85546875" defaultRowHeight="14.45"/>
  <cols>
    <col min="1" max="1" width="49.140625" customWidth="1"/>
    <col min="2" max="2" width="16.42578125" customWidth="1"/>
    <col min="3" max="3" width="15.42578125" customWidth="1"/>
  </cols>
  <sheetData>
    <row r="1" spans="1:4" ht="17.45">
      <c r="A1" s="31" t="s">
        <v>0</v>
      </c>
    </row>
    <row r="2" spans="1:4">
      <c r="A2" s="1" t="s">
        <v>20</v>
      </c>
    </row>
    <row r="3" spans="1:4">
      <c r="A3" s="1"/>
    </row>
    <row r="4" spans="1:4">
      <c r="A4" s="21" t="s">
        <v>21</v>
      </c>
      <c r="B4" s="35"/>
      <c r="C4" s="35"/>
      <c r="D4" s="35"/>
    </row>
    <row r="5" spans="1:4">
      <c r="A5" s="1"/>
    </row>
    <row r="6" spans="1:4">
      <c r="A6" s="1"/>
      <c r="B6" s="3"/>
    </row>
    <row r="7" spans="1:4" ht="18.600000000000001" thickBot="1">
      <c r="A7" s="5" t="s">
        <v>22</v>
      </c>
      <c r="B7" s="15"/>
      <c r="C7" s="15"/>
    </row>
    <row r="8" spans="1:4" ht="14.45" customHeight="1">
      <c r="A8" s="74" t="s">
        <v>23</v>
      </c>
      <c r="B8" s="75"/>
      <c r="C8" s="76"/>
    </row>
    <row r="9" spans="1:4">
      <c r="A9" s="6" t="s">
        <v>24</v>
      </c>
      <c r="B9" s="6" t="s">
        <v>25</v>
      </c>
      <c r="C9" s="6" t="s">
        <v>26</v>
      </c>
    </row>
    <row r="10" spans="1:4">
      <c r="A10" s="17" t="s">
        <v>27</v>
      </c>
      <c r="B10" s="17" t="s">
        <v>28</v>
      </c>
      <c r="C10" s="18">
        <v>100000</v>
      </c>
    </row>
    <row r="11" spans="1:4">
      <c r="A11" s="22"/>
      <c r="B11" s="22"/>
      <c r="C11" s="23"/>
    </row>
    <row r="12" spans="1:4">
      <c r="A12" s="22"/>
      <c r="B12" s="22"/>
      <c r="C12" s="23"/>
    </row>
    <row r="13" spans="1:4">
      <c r="A13" s="22"/>
      <c r="B13" s="22"/>
      <c r="C13" s="23"/>
    </row>
    <row r="14" spans="1:4">
      <c r="A14" s="22"/>
      <c r="B14" s="22"/>
      <c r="C14" s="23"/>
    </row>
    <row r="15" spans="1:4">
      <c r="A15" s="22"/>
      <c r="B15" s="22"/>
      <c r="C15" s="23"/>
    </row>
    <row r="16" spans="1:4">
      <c r="A16" s="22"/>
      <c r="B16" s="22"/>
      <c r="C16" s="23"/>
    </row>
    <row r="17" spans="1:3">
      <c r="A17" s="22"/>
      <c r="B17" s="22"/>
      <c r="C17" s="23"/>
    </row>
    <row r="18" spans="1:3">
      <c r="A18" s="22"/>
      <c r="B18" s="22"/>
      <c r="C18" s="23"/>
    </row>
    <row r="19" spans="1:3">
      <c r="A19" s="22"/>
      <c r="B19" s="22"/>
      <c r="C19" s="23"/>
    </row>
    <row r="20" spans="1:3">
      <c r="A20" s="22"/>
      <c r="B20" s="22"/>
      <c r="C20" s="23"/>
    </row>
    <row r="21" spans="1:3">
      <c r="A21" s="22"/>
      <c r="B21" s="22"/>
      <c r="C21" s="23"/>
    </row>
    <row r="22" spans="1:3">
      <c r="A22" s="22"/>
      <c r="B22" s="22"/>
      <c r="C22" s="23"/>
    </row>
    <row r="23" spans="1:3">
      <c r="A23" s="22"/>
      <c r="B23" s="22"/>
      <c r="C23" s="23"/>
    </row>
    <row r="24" spans="1:3">
      <c r="A24" s="22"/>
      <c r="B24" s="22"/>
      <c r="C24" s="23"/>
    </row>
    <row r="25" spans="1:3">
      <c r="A25" s="22"/>
      <c r="B25" s="22"/>
      <c r="C25" s="23"/>
    </row>
    <row r="26" spans="1:3">
      <c r="A26" s="22"/>
      <c r="B26" s="22"/>
      <c r="C26" s="23"/>
    </row>
    <row r="27" spans="1:3">
      <c r="A27" s="22"/>
      <c r="B27" s="22"/>
      <c r="C27" s="23"/>
    </row>
    <row r="28" spans="1:3">
      <c r="A28" s="22"/>
      <c r="B28" s="22"/>
      <c r="C28" s="23"/>
    </row>
    <row r="29" spans="1:3">
      <c r="A29" s="22"/>
      <c r="B29" s="22"/>
      <c r="C29" s="23"/>
    </row>
    <row r="30" spans="1:3">
      <c r="A30" s="22"/>
      <c r="B30" s="22"/>
      <c r="C30" s="23"/>
    </row>
    <row r="31" spans="1:3">
      <c r="A31" s="22"/>
      <c r="B31" s="22"/>
      <c r="C31" s="23"/>
    </row>
    <row r="32" spans="1:3">
      <c r="A32" s="22"/>
      <c r="B32" s="22"/>
      <c r="C32" s="23"/>
    </row>
    <row r="33" spans="1:3" ht="15" thickBot="1">
      <c r="A33" s="24"/>
      <c r="B33" s="24"/>
      <c r="C33" s="25"/>
    </row>
    <row r="34" spans="1:3" ht="15" thickBot="1">
      <c r="A34" s="16" t="s">
        <v>29</v>
      </c>
      <c r="B34" s="7"/>
      <c r="C34" s="10">
        <f>SUM(C11:C33)</f>
        <v>0</v>
      </c>
    </row>
    <row r="37" spans="1:3">
      <c r="A37" s="21" t="s">
        <v>30</v>
      </c>
      <c r="B37" s="1"/>
      <c r="C37" s="30">
        <f>+C34</f>
        <v>0</v>
      </c>
    </row>
    <row r="38" spans="1:3">
      <c r="A38" s="21" t="s">
        <v>31</v>
      </c>
      <c r="B38" s="1"/>
      <c r="C38" s="19">
        <f>Expenses!D44</f>
        <v>0</v>
      </c>
    </row>
    <row r="39" spans="1:3" ht="15" thickBot="1">
      <c r="A39" s="21" t="s">
        <v>32</v>
      </c>
      <c r="B39" s="1"/>
      <c r="C39" s="20">
        <f>+C37+C38</f>
        <v>0</v>
      </c>
    </row>
    <row r="40" spans="1:3" ht="15" thickTop="1"/>
  </sheetData>
  <sheetProtection insertRows="0" selectLockedCells="1"/>
  <protectedRanges>
    <protectedRange algorithmName="SHA-512" hashValue="IjFQ2oNxv3B3xConlfWvt1y1sh2lGW8VL9hCAhR5Lyfa+CATmllmJ5onXRkMgpcN+jIStwvV64kNDYRmETSp/w==" saltValue="CQtApPdJ8C6VrZNJM7sA7g==" spinCount="100000" sqref="A11:C33" name="Revenue area"/>
  </protectedRanges>
  <mergeCells count="1">
    <mergeCell ref="A8:C8"/>
  </mergeCells>
  <phoneticPr fontId="8" type="noConversion"/>
  <dataValidations count="1">
    <dataValidation type="list" allowBlank="1" showInputMessage="1" showErrorMessage="1" sqref="B11:B33" xr:uid="{00000000-0002-0000-0100-000000000000}">
      <formula1>"Pending, Available, Conditional"</formula1>
    </dataValidation>
  </dataValidations>
  <pageMargins left="0.25" right="0.25" top="0.25" bottom="0.2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4"/>
  <sheetViews>
    <sheetView workbookViewId="0">
      <selection activeCell="J10" sqref="J10"/>
    </sheetView>
  </sheetViews>
  <sheetFormatPr defaultColWidth="8.85546875" defaultRowHeight="14.45"/>
  <cols>
    <col min="1" max="1" width="37.140625" customWidth="1"/>
    <col min="2" max="2" width="6.28515625" customWidth="1"/>
    <col min="3" max="3" width="7" customWidth="1"/>
    <col min="4" max="4" width="15.42578125" customWidth="1"/>
    <col min="5" max="5" width="14.42578125" customWidth="1"/>
    <col min="6" max="6" width="12.42578125" customWidth="1"/>
  </cols>
  <sheetData>
    <row r="1" spans="1:6" ht="18">
      <c r="A1" s="2" t="str">
        <f>+Revenue!A1</f>
        <v>Boston Bar Foundation FY24 IOLTA Year-End Report</v>
      </c>
    </row>
    <row r="2" spans="1:6">
      <c r="A2" s="1" t="str">
        <f>+Revenue!A2</f>
        <v>Project Budget</v>
      </c>
    </row>
    <row r="3" spans="1:6">
      <c r="A3" s="1"/>
    </row>
    <row r="4" spans="1:6">
      <c r="A4" s="21" t="s">
        <v>21</v>
      </c>
      <c r="B4" s="79">
        <f>+Revenue!B4</f>
        <v>0</v>
      </c>
      <c r="C4" s="80"/>
      <c r="D4" s="80"/>
      <c r="E4" s="80"/>
    </row>
    <row r="5" spans="1:6" ht="15" thickBot="1"/>
    <row r="6" spans="1:6" ht="18" customHeight="1" thickBot="1">
      <c r="A6" s="32" t="s">
        <v>33</v>
      </c>
      <c r="B6" s="81" t="s">
        <v>34</v>
      </c>
      <c r="C6" s="82"/>
      <c r="D6" s="82"/>
      <c r="E6" s="83"/>
      <c r="F6" s="50"/>
    </row>
    <row r="7" spans="1:6" ht="67.5" customHeight="1" thickBot="1">
      <c r="A7" s="42" t="s">
        <v>35</v>
      </c>
      <c r="B7" s="48" t="s">
        <v>36</v>
      </c>
      <c r="C7" s="49" t="s">
        <v>37</v>
      </c>
      <c r="D7" s="49" t="s">
        <v>38</v>
      </c>
      <c r="E7" s="49" t="s">
        <v>39</v>
      </c>
      <c r="F7" s="47" t="s">
        <v>40</v>
      </c>
    </row>
    <row r="8" spans="1:6">
      <c r="A8" s="43" t="s">
        <v>41</v>
      </c>
      <c r="B8" s="44">
        <v>1</v>
      </c>
      <c r="C8" s="45">
        <v>1</v>
      </c>
      <c r="D8" s="46">
        <v>100000</v>
      </c>
      <c r="E8" s="46">
        <v>80000</v>
      </c>
      <c r="F8" s="46">
        <v>40000</v>
      </c>
    </row>
    <row r="9" spans="1:6">
      <c r="A9" s="26"/>
      <c r="B9" s="36"/>
      <c r="C9" s="27"/>
      <c r="D9" s="23"/>
      <c r="E9" s="23"/>
      <c r="F9" s="51"/>
    </row>
    <row r="10" spans="1:6">
      <c r="A10" s="26"/>
      <c r="B10" s="36"/>
      <c r="C10" s="27"/>
      <c r="D10" s="23"/>
      <c r="E10" s="23"/>
      <c r="F10" s="51"/>
    </row>
    <row r="11" spans="1:6">
      <c r="A11" s="26"/>
      <c r="B11" s="36"/>
      <c r="C11" s="27"/>
      <c r="D11" s="23"/>
      <c r="E11" s="23"/>
      <c r="F11" s="51"/>
    </row>
    <row r="12" spans="1:6">
      <c r="A12" s="26"/>
      <c r="B12" s="36"/>
      <c r="C12" s="27"/>
      <c r="D12" s="23"/>
      <c r="E12" s="23"/>
      <c r="F12" s="51"/>
    </row>
    <row r="13" spans="1:6">
      <c r="A13" s="26"/>
      <c r="B13" s="36"/>
      <c r="C13" s="27"/>
      <c r="D13" s="23"/>
      <c r="E13" s="23"/>
      <c r="F13" s="51"/>
    </row>
    <row r="14" spans="1:6">
      <c r="A14" s="26"/>
      <c r="B14" s="36"/>
      <c r="C14" s="27"/>
      <c r="D14" s="23"/>
      <c r="E14" s="23"/>
      <c r="F14" s="51"/>
    </row>
    <row r="15" spans="1:6">
      <c r="A15" s="26"/>
      <c r="B15" s="36"/>
      <c r="C15" s="27"/>
      <c r="D15" s="23"/>
      <c r="E15" s="23"/>
      <c r="F15" s="51"/>
    </row>
    <row r="16" spans="1:6">
      <c r="A16" s="26"/>
      <c r="B16" s="36"/>
      <c r="C16" s="27"/>
      <c r="D16" s="23"/>
      <c r="E16" s="23"/>
      <c r="F16" s="51"/>
    </row>
    <row r="17" spans="1:6">
      <c r="A17" s="26"/>
      <c r="B17" s="36"/>
      <c r="C17" s="27"/>
      <c r="D17" s="23"/>
      <c r="E17" s="23"/>
      <c r="F17" s="51"/>
    </row>
    <row r="18" spans="1:6">
      <c r="A18" s="26"/>
      <c r="B18" s="36"/>
      <c r="C18" s="27"/>
      <c r="D18" s="23"/>
      <c r="E18" s="23"/>
      <c r="F18" s="51"/>
    </row>
    <row r="19" spans="1:6" ht="15" thickBot="1">
      <c r="A19" s="38"/>
      <c r="B19" s="39"/>
      <c r="C19" s="40"/>
      <c r="D19" s="41"/>
      <c r="E19" s="41"/>
      <c r="F19" s="52"/>
    </row>
    <row r="20" spans="1:6" ht="15" thickBot="1">
      <c r="A20" s="42" t="s">
        <v>42</v>
      </c>
      <c r="B20" s="37">
        <f>SUM(B9:B19)</f>
        <v>0</v>
      </c>
      <c r="C20" s="9"/>
      <c r="D20" s="10">
        <f>SUM(D9:D19)</f>
        <v>0</v>
      </c>
      <c r="E20" s="10">
        <f>SUM(E9:E19)</f>
        <v>0</v>
      </c>
      <c r="F20" s="10">
        <f>SUM(F9:F19)</f>
        <v>0</v>
      </c>
    </row>
    <row r="22" spans="1:6" ht="15" thickBot="1"/>
    <row r="23" spans="1:6" ht="60.75">
      <c r="A23" s="32" t="s">
        <v>43</v>
      </c>
      <c r="B23" s="33"/>
      <c r="C23" s="34"/>
      <c r="D23" s="53" t="s">
        <v>44</v>
      </c>
      <c r="E23" s="54" t="s">
        <v>39</v>
      </c>
      <c r="F23" s="54" t="s">
        <v>40</v>
      </c>
    </row>
    <row r="24" spans="1:6">
      <c r="A24" s="84" t="s">
        <v>45</v>
      </c>
      <c r="B24" s="85"/>
      <c r="C24" s="85"/>
      <c r="D24" s="56">
        <v>3500</v>
      </c>
      <c r="E24" s="57">
        <v>1200</v>
      </c>
      <c r="F24" s="58">
        <v>600</v>
      </c>
    </row>
    <row r="25" spans="1:6">
      <c r="A25" s="86" t="s">
        <v>46</v>
      </c>
      <c r="B25" s="86"/>
      <c r="C25" s="87"/>
      <c r="D25" s="28"/>
      <c r="E25" s="23"/>
      <c r="F25" s="59"/>
    </row>
    <row r="26" spans="1:6">
      <c r="A26" s="86" t="s">
        <v>47</v>
      </c>
      <c r="B26" s="86"/>
      <c r="C26" s="87"/>
      <c r="D26" s="28"/>
      <c r="E26" s="23"/>
      <c r="F26" s="59"/>
    </row>
    <row r="27" spans="1:6">
      <c r="A27" s="86" t="s">
        <v>48</v>
      </c>
      <c r="B27" s="86"/>
      <c r="C27" s="87"/>
      <c r="D27" s="28"/>
      <c r="E27" s="23"/>
      <c r="F27" s="59"/>
    </row>
    <row r="28" spans="1:6">
      <c r="A28" s="86" t="s">
        <v>49</v>
      </c>
      <c r="B28" s="86"/>
      <c r="C28" s="87"/>
      <c r="D28" s="28"/>
      <c r="E28" s="23"/>
      <c r="F28" s="59"/>
    </row>
    <row r="29" spans="1:6">
      <c r="A29" s="86" t="s">
        <v>50</v>
      </c>
      <c r="B29" s="86"/>
      <c r="C29" s="87"/>
      <c r="D29" s="28"/>
      <c r="E29" s="23"/>
      <c r="F29" s="59"/>
    </row>
    <row r="30" spans="1:6">
      <c r="A30" s="86" t="s">
        <v>51</v>
      </c>
      <c r="B30" s="86"/>
      <c r="C30" s="87"/>
      <c r="D30" s="28"/>
      <c r="E30" s="23"/>
      <c r="F30" s="59"/>
    </row>
    <row r="31" spans="1:6">
      <c r="A31" s="86" t="s">
        <v>52</v>
      </c>
      <c r="B31" s="86"/>
      <c r="C31" s="87"/>
      <c r="D31" s="28"/>
      <c r="E31" s="23"/>
      <c r="F31" s="59"/>
    </row>
    <row r="32" spans="1:6">
      <c r="A32" s="86" t="s">
        <v>53</v>
      </c>
      <c r="B32" s="86"/>
      <c r="C32" s="87"/>
      <c r="D32" s="28"/>
      <c r="E32" s="23"/>
      <c r="F32" s="59"/>
    </row>
    <row r="33" spans="1:6">
      <c r="A33" s="86" t="s">
        <v>54</v>
      </c>
      <c r="B33" s="86"/>
      <c r="C33" s="87"/>
      <c r="D33" s="28"/>
      <c r="E33" s="23"/>
      <c r="F33" s="59"/>
    </row>
    <row r="34" spans="1:6">
      <c r="A34" s="86" t="s">
        <v>55</v>
      </c>
      <c r="B34" s="86"/>
      <c r="C34" s="87"/>
      <c r="D34" s="28"/>
      <c r="E34" s="23"/>
      <c r="F34" s="59"/>
    </row>
    <row r="35" spans="1:6">
      <c r="A35" s="86" t="s">
        <v>56</v>
      </c>
      <c r="B35" s="86"/>
      <c r="C35" s="87"/>
      <c r="D35" s="28"/>
      <c r="E35" s="23"/>
      <c r="F35" s="59"/>
    </row>
    <row r="36" spans="1:6" ht="30" customHeight="1">
      <c r="A36" s="77" t="s">
        <v>57</v>
      </c>
      <c r="B36" s="77"/>
      <c r="C36" s="78"/>
      <c r="D36" s="28"/>
      <c r="E36" s="23"/>
      <c r="F36" s="59"/>
    </row>
    <row r="37" spans="1:6" s="4" customFormat="1">
      <c r="A37" s="86" t="s">
        <v>58</v>
      </c>
      <c r="B37" s="86"/>
      <c r="C37" s="87"/>
      <c r="D37" s="29"/>
      <c r="E37" s="55"/>
      <c r="F37" s="60"/>
    </row>
    <row r="38" spans="1:6">
      <c r="A38" s="86" t="s">
        <v>59</v>
      </c>
      <c r="B38" s="86"/>
      <c r="C38" s="87"/>
      <c r="D38" s="28"/>
      <c r="E38" s="23"/>
      <c r="F38" s="59"/>
    </row>
    <row r="39" spans="1:6" ht="30" customHeight="1">
      <c r="A39" s="77" t="s">
        <v>60</v>
      </c>
      <c r="B39" s="77"/>
      <c r="C39" s="78"/>
      <c r="D39" s="28"/>
      <c r="E39" s="23"/>
      <c r="F39" s="59"/>
    </row>
    <row r="40" spans="1:6" ht="30" customHeight="1">
      <c r="A40" s="77" t="s">
        <v>60</v>
      </c>
      <c r="B40" s="77"/>
      <c r="C40" s="78"/>
      <c r="D40" s="28"/>
      <c r="E40" s="23"/>
      <c r="F40" s="59"/>
    </row>
    <row r="41" spans="1:6" ht="15" thickBot="1">
      <c r="A41" s="88"/>
      <c r="B41" s="88"/>
      <c r="C41" s="89"/>
      <c r="D41" s="63"/>
      <c r="E41" s="41"/>
      <c r="F41" s="64"/>
    </row>
    <row r="42" spans="1:6" ht="15" thickBot="1">
      <c r="A42" s="14" t="s">
        <v>61</v>
      </c>
      <c r="B42" s="8"/>
      <c r="C42" s="8"/>
      <c r="D42" s="61">
        <f>SUM(D25:D41)</f>
        <v>0</v>
      </c>
      <c r="E42" s="65">
        <f>SUM(E25:E41)</f>
        <v>0</v>
      </c>
      <c r="F42" s="62">
        <f>SUM(F25:F41)</f>
        <v>0</v>
      </c>
    </row>
    <row r="43" spans="1:6" ht="15" thickBot="1"/>
    <row r="44" spans="1:6" ht="18.600000000000001" thickBot="1">
      <c r="A44" s="5" t="s">
        <v>62</v>
      </c>
      <c r="B44" s="11"/>
      <c r="C44" s="11"/>
      <c r="D44" s="12">
        <f>+D20+D42</f>
        <v>0</v>
      </c>
      <c r="E44" s="66">
        <f>+E20+E42</f>
        <v>0</v>
      </c>
      <c r="F44" s="13">
        <f>+F20+F42</f>
        <v>0</v>
      </c>
    </row>
  </sheetData>
  <sheetProtection insertRows="0" selectLockedCells="1"/>
  <protectedRanges>
    <protectedRange algorithmName="SHA-512" hashValue="ItMS47dLAbTMkb4sAMrAbQmQnlWsWp0xnLzU5QH0UXzTsR4flGyOaJz3PN63bF/54XRXsxxGyBhSWZKMAueRIA==" saltValue="b7+jRqI9KpZOqsyf3KZ00w==" spinCount="100000" sqref="D25:E37" name="Non Personnel Expenses"/>
    <protectedRange algorithmName="SHA-512" hashValue="nGOxexLgaNRijjx9HX+TPIl0rT/AmM9RHMnVB38HZAuiBibZiDG/2IP1IenYaBI1GUvmHWdxmKjJ/3KgC/vlCg==" saltValue="SHItcCU7anLBScWPXndh5A==" spinCount="100000" sqref="A9:E19" name="Personnel Expenses"/>
  </protectedRanges>
  <mergeCells count="20">
    <mergeCell ref="B4:E4"/>
    <mergeCell ref="A33:C33"/>
    <mergeCell ref="A34:C34"/>
    <mergeCell ref="A36:C36"/>
    <mergeCell ref="A37:C37"/>
    <mergeCell ref="A27:C27"/>
    <mergeCell ref="A28:C28"/>
    <mergeCell ref="A29:C29"/>
    <mergeCell ref="A30:C30"/>
    <mergeCell ref="A31:C31"/>
    <mergeCell ref="A32:C32"/>
    <mergeCell ref="A26:C26"/>
    <mergeCell ref="B6:E6"/>
    <mergeCell ref="A24:C24"/>
    <mergeCell ref="A25:C25"/>
    <mergeCell ref="A39:C39"/>
    <mergeCell ref="A40:C40"/>
    <mergeCell ref="A41:C41"/>
    <mergeCell ref="A35:C35"/>
    <mergeCell ref="A38:C38"/>
  </mergeCells>
  <phoneticPr fontId="8" type="noConversion"/>
  <pageMargins left="0.25" right="0.25" top="0.25" bottom="0.25" header="0.3" footer="0.3"/>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lications xmlns="d1dc5e0d-e093-48ff-b1f8-25d9c775ff17" xsi:nil="true"/>
    <Yes_x002f_No xmlns="d1dc5e0d-e093-48ff-b1f8-25d9c775ff17">true</Yes_x002f_No>
    <lcf76f155ced4ddcb4097134ff3c332f xmlns="d1dc5e0d-e093-48ff-b1f8-25d9c775ff17">
      <Terms xmlns="http://schemas.microsoft.com/office/infopath/2007/PartnerControls"/>
    </lcf76f155ced4ddcb4097134ff3c332f>
    <TaxCatchAll xmlns="d3dca37a-3a85-40ea-9e9c-928a778d91d5" xsi:nil="true"/>
    <_Flow_SignoffStatus xmlns="d1dc5e0d-e093-48ff-b1f8-25d9c775ff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348D7835F775947A49859B7B8896F2F" ma:contentTypeVersion="22" ma:contentTypeDescription="Create a new document." ma:contentTypeScope="" ma:versionID="d2649e49e654587bcaebf7ccfa56e8eb">
  <xsd:schema xmlns:xsd="http://www.w3.org/2001/XMLSchema" xmlns:xs="http://www.w3.org/2001/XMLSchema" xmlns:p="http://schemas.microsoft.com/office/2006/metadata/properties" xmlns:ns2="d1dc5e0d-e093-48ff-b1f8-25d9c775ff17" xmlns:ns3="d3dca37a-3a85-40ea-9e9c-928a778d91d5" targetNamespace="http://schemas.microsoft.com/office/2006/metadata/properties" ma:root="true" ma:fieldsID="2305fb321a14b3f505a2ca00d0e7c43d" ns2:_="" ns3:_="">
    <xsd:import namespace="d1dc5e0d-e093-48ff-b1f8-25d9c775ff17"/>
    <xsd:import namespace="d3dca37a-3a85-40ea-9e9c-928a778d91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Applications" minOccurs="0"/>
                <xsd:element ref="ns3:SharedWithUsers" minOccurs="0"/>
                <xsd:element ref="ns3:SharedWithDetails" minOccurs="0"/>
                <xsd:element ref="ns2:Yes_x002f_N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c5e0d-e093-48ff-b1f8-25d9c775ff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Applications" ma:index="18" nillable="true" ma:displayName="Applications" ma:format="Dropdown" ma:internalName="Applications" ma:percentage="FALSE">
      <xsd:simpleType>
        <xsd:restriction base="dms:Number"/>
      </xsd:simpleType>
    </xsd:element>
    <xsd:element name="Yes_x002f_No" ma:index="21" nillable="true" ma:displayName="Yes/ No" ma:default="1" ma:format="Dropdown" ma:internalName="Yes_x002f_No">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d7c0b6b-97f6-4c87-8934-4436d10b06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_Flow_SignoffStatus" ma:index="29"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dca37a-3a85-40ea-9e9c-928a778d91d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5768c0e-33a4-4b55-bc9e-4fa3b20ced08}" ma:internalName="TaxCatchAll" ma:showField="CatchAllData" ma:web="d3dca37a-3a85-40ea-9e9c-928a778d91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45F1E8-BF8F-4774-B234-58A735175E9D}"/>
</file>

<file path=customXml/itemProps2.xml><?xml version="1.0" encoding="utf-8"?>
<ds:datastoreItem xmlns:ds="http://schemas.openxmlformats.org/officeDocument/2006/customXml" ds:itemID="{5F144C37-6667-49C3-A462-67F36DDB2E22}"/>
</file>

<file path=customXml/itemProps3.xml><?xml version="1.0" encoding="utf-8"?>
<ds:datastoreItem xmlns:ds="http://schemas.openxmlformats.org/officeDocument/2006/customXml" ds:itemID="{9BFE3273-CEA0-480F-A25C-3E66A3D61B7A}"/>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Forcellati</dc:creator>
  <cp:keywords/>
  <dc:description/>
  <cp:lastModifiedBy/>
  <cp:revision/>
  <dcterms:created xsi:type="dcterms:W3CDTF">2016-06-03T00:01:16Z</dcterms:created>
  <dcterms:modified xsi:type="dcterms:W3CDTF">2025-08-06T20:12:17Z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0x010100D348D7835F775947A49859B7B8896F2F</vt:lpwstr>
  </property>
  <property fmtid="{D5CDD505-2E9C-101B-9397-08002B2CF9AE}" pid="3" name="Order">
    <vt:r8>125003200</vt:r8>
  </property>
  <property fmtid="{D5CDD505-2E9C-101B-9397-08002B2CF9AE}" pid="4" name="MediaServiceImageTags">
    <vt:lpwstr/>
  </property>
</Properties>
</file>